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V49" i="1" l="1"/>
  <c r="U49" i="1"/>
  <c r="T49" i="1"/>
  <c r="R49" i="1"/>
  <c r="O49" i="1"/>
  <c r="M49" i="1"/>
  <c r="J49" i="1"/>
  <c r="H49" i="1"/>
  <c r="E49" i="1"/>
  <c r="C49" i="1"/>
  <c r="W42" i="1"/>
  <c r="W43" i="1"/>
  <c r="W44" i="1"/>
  <c r="W45" i="1"/>
  <c r="W46" i="1"/>
  <c r="W47" i="1"/>
  <c r="W48" i="1"/>
  <c r="W41" i="1"/>
  <c r="W49" i="1" l="1"/>
</calcChain>
</file>

<file path=xl/sharedStrings.xml><?xml version="1.0" encoding="utf-8"?>
<sst xmlns="http://schemas.openxmlformats.org/spreadsheetml/2006/main" count="27" uniqueCount="27">
  <si>
    <t>Структура расходов денежных средств</t>
  </si>
  <si>
    <t>Период: 01.01.2016 - 30.12.2016</t>
  </si>
  <si>
    <t>Период \ КЭК</t>
  </si>
  <si>
    <t>211, Заработная плата</t>
  </si>
  <si>
    <t>212, Прочие выплаты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</si>
  <si>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</si>
  <si>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</si>
  <si>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</si>
  <si>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</si>
  <si>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Пенсии, пособия, выплачиваемые организациями сектора государственного управления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</si>
  <si>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</si>
  <si>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</si>
  <si>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</si>
  <si>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</si>
  <si>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янв. 16</t>
  </si>
  <si>
    <t>февр. 16</t>
  </si>
  <si>
    <t>март 16</t>
  </si>
  <si>
    <t>апр. 16</t>
  </si>
  <si>
    <t>май 16</t>
  </si>
  <si>
    <t>июнь 16</t>
  </si>
  <si>
    <t>июль 16</t>
  </si>
  <si>
    <t>авг. 16</t>
  </si>
  <si>
    <t>сент. 16</t>
  </si>
  <si>
    <t>окт. 16</t>
  </si>
  <si>
    <t>нояб. 16</t>
  </si>
  <si>
    <t>дек. 16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</si>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</sst>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4ECC5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4" fontId="4" fillId="4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4ECC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5</xdr:row>
      <xdr:rowOff>25400</xdr:rowOff>
    </xdr:from>
    <xdr:ext cx="9804400" cy="3736975"/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692150"/>
          <a:ext cx="9804400" cy="37369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49"/>
  <sheetViews>
    <sheetView tabSelected="1" topLeftCell="A16" workbookViewId="0">
      <selection activeCell="D61" sqref="D60:D61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12.1640625" style="1" customWidth="1"/>
    <col min="20" max="22" width="15.83203125" style="1" customWidth="1"/>
    <col min="23" max="23" width="17.6640625" style="1" customWidth="1"/>
  </cols>
  <sheetData>
    <row r="1" spans="1:1" ht="18.95" customHeight="1" x14ac:dyDescent="0.25">
      <c r="A1" s="2" t="s">
        <v>0</v>
      </c>
    </row>
    <row r="2" spans="1:1" s="1" customFormat="1" ht="6" customHeight="1" x14ac:dyDescent="0.2"/>
    <row r="3" spans="1:1" ht="11.1" customHeight="1" x14ac:dyDescent="0.2">
      <c r="A3" s="1" t="s">
        <v>1</v>
      </c>
    </row>
    <row r="5" spans="1:1" s="1" customFormat="1" ht="6" customHeight="1" x14ac:dyDescent="0.2"/>
    <row r="33" spans="1:23" s="1" customFormat="1" ht="9.9499999999999993" customHeight="1" x14ac:dyDescent="0.2"/>
    <row r="34" spans="1:23" ht="29.1" customHeight="1" x14ac:dyDescent="0.2">
      <c r="A34" s="11" t="s">
        <v>2</v>
      </c>
      <c r="B34" s="11"/>
      <c r="C34" s="12" t="s">
        <v>3</v>
      </c>
      <c r="D34" s="12"/>
      <c r="E34" s="12" t="s">
        <v>4</v>
      </c>
      <c r="F34" s="12"/>
      <c r="G34" s="12"/>
      <c r="H34" s="12" t="s">
        <v>5</v>
      </c>
      <c r="I34" s="12"/>
      <c r="J34" s="12" t="s">
        <v>6</v>
      </c>
      <c r="K34" s="12"/>
      <c r="L34" s="12"/>
      <c r="M34" s="12" t="s">
        <v>7</v>
      </c>
      <c r="N34" s="12"/>
      <c r="O34" s="12" t="s">
        <v>8</v>
      </c>
      <c r="P34" s="12"/>
      <c r="Q34" s="12"/>
      <c r="R34" s="22" t="s">
        <v>9</v>
      </c>
      <c r="S34" s="22"/>
      <c r="T34" s="12" t="s">
        <v>10</v>
      </c>
      <c r="U34" s="12" t="s">
        <v>11</v>
      </c>
      <c r="V34" s="12" t="s">
        <v>12</v>
      </c>
      <c r="W34" s="13" t="s">
        <v>13</v>
      </c>
    </row>
    <row r="35" spans="1:23" ht="29.1" customHeight="1" x14ac:dyDescent="0.2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2"/>
      <c r="S35" s="22"/>
      <c r="T35" s="12"/>
      <c r="U35" s="12"/>
      <c r="V35" s="12"/>
      <c r="W35" s="13"/>
    </row>
    <row r="36" spans="1:23" ht="23.25" customHeight="1" x14ac:dyDescent="0.2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2"/>
      <c r="S36" s="22"/>
      <c r="T36" s="12"/>
      <c r="U36" s="12"/>
      <c r="V36" s="12"/>
      <c r="W36" s="13"/>
    </row>
    <row r="37" spans="1:23" ht="11.1" customHeight="1" x14ac:dyDescent="0.2">
      <c r="A37" s="14" t="s">
        <v>14</v>
      </c>
      <c r="B37" s="14"/>
      <c r="C37" s="15">
        <v>202908</v>
      </c>
      <c r="D37" s="15"/>
      <c r="E37" s="19"/>
      <c r="F37" s="21"/>
      <c r="G37" s="20"/>
      <c r="H37" s="19"/>
      <c r="I37" s="20"/>
      <c r="J37" s="15">
        <v>1430.1</v>
      </c>
      <c r="K37" s="15"/>
      <c r="L37" s="15"/>
      <c r="M37" s="5"/>
      <c r="N37" s="6"/>
      <c r="O37" s="5"/>
      <c r="P37" s="4"/>
      <c r="Q37" s="6"/>
      <c r="R37" s="15">
        <v>46900</v>
      </c>
      <c r="S37" s="15"/>
      <c r="T37" s="7"/>
      <c r="U37" s="7"/>
      <c r="V37" s="7"/>
      <c r="W37" s="8">
        <v>251238.1</v>
      </c>
    </row>
    <row r="38" spans="1:23" ht="11.1" customHeight="1" x14ac:dyDescent="0.2">
      <c r="A38" s="14" t="s">
        <v>15</v>
      </c>
      <c r="B38" s="14"/>
      <c r="C38" s="15">
        <v>346953.37</v>
      </c>
      <c r="D38" s="15"/>
      <c r="E38" s="19"/>
      <c r="F38" s="21"/>
      <c r="G38" s="20"/>
      <c r="H38" s="15">
        <v>115609.94</v>
      </c>
      <c r="I38" s="15"/>
      <c r="J38" s="15">
        <v>1286.9100000000001</v>
      </c>
      <c r="K38" s="15"/>
      <c r="L38" s="15"/>
      <c r="M38" s="5"/>
      <c r="N38" s="6"/>
      <c r="O38" s="15">
        <v>5700</v>
      </c>
      <c r="P38" s="15"/>
      <c r="Q38" s="15"/>
      <c r="R38" s="15">
        <v>46939.5</v>
      </c>
      <c r="S38" s="15"/>
      <c r="T38" s="3">
        <v>7590</v>
      </c>
      <c r="U38" s="7"/>
      <c r="V38" s="9">
        <v>720</v>
      </c>
      <c r="W38" s="8">
        <v>524799.72</v>
      </c>
    </row>
    <row r="39" spans="1:23" ht="11.1" customHeight="1" x14ac:dyDescent="0.2">
      <c r="A39" s="14" t="s">
        <v>16</v>
      </c>
      <c r="B39" s="14"/>
      <c r="C39" s="15">
        <v>277140.37</v>
      </c>
      <c r="D39" s="15"/>
      <c r="E39" s="19"/>
      <c r="F39" s="21"/>
      <c r="G39" s="20"/>
      <c r="H39" s="15">
        <v>96389.16</v>
      </c>
      <c r="I39" s="15"/>
      <c r="J39" s="16">
        <v>750.89</v>
      </c>
      <c r="K39" s="16"/>
      <c r="L39" s="16"/>
      <c r="M39" s="15">
        <v>16780</v>
      </c>
      <c r="N39" s="15"/>
      <c r="O39" s="15">
        <v>4300</v>
      </c>
      <c r="P39" s="15"/>
      <c r="Q39" s="15"/>
      <c r="R39" s="15">
        <v>46919.75</v>
      </c>
      <c r="S39" s="15"/>
      <c r="T39" s="3">
        <v>2002</v>
      </c>
      <c r="U39" s="7"/>
      <c r="V39" s="3">
        <v>18252.21</v>
      </c>
      <c r="W39" s="8">
        <v>462534.38</v>
      </c>
    </row>
    <row r="40" spans="1:23" ht="11.1" customHeight="1" x14ac:dyDescent="0.2">
      <c r="A40" s="14" t="s">
        <v>17</v>
      </c>
      <c r="B40" s="14"/>
      <c r="C40" s="15">
        <v>554526.12</v>
      </c>
      <c r="D40" s="15"/>
      <c r="E40" s="19"/>
      <c r="F40" s="21"/>
      <c r="G40" s="20"/>
      <c r="H40" s="15">
        <v>182559.7</v>
      </c>
      <c r="I40" s="15"/>
      <c r="J40" s="15">
        <v>9094.66</v>
      </c>
      <c r="K40" s="15"/>
      <c r="L40" s="15"/>
      <c r="M40" s="15">
        <v>13450</v>
      </c>
      <c r="N40" s="15"/>
      <c r="O40" s="15">
        <v>15650</v>
      </c>
      <c r="P40" s="15"/>
      <c r="Q40" s="15"/>
      <c r="R40" s="15">
        <v>93839.5</v>
      </c>
      <c r="S40" s="15"/>
      <c r="T40" s="3">
        <v>14775</v>
      </c>
      <c r="U40" s="7"/>
      <c r="V40" s="3">
        <v>21570.5</v>
      </c>
      <c r="W40" s="8">
        <v>905465.48</v>
      </c>
    </row>
    <row r="41" spans="1:23" ht="11.1" customHeight="1" x14ac:dyDescent="0.2">
      <c r="A41" s="14" t="s">
        <v>18</v>
      </c>
      <c r="B41" s="14"/>
      <c r="C41" s="15">
        <v>116417</v>
      </c>
      <c r="D41" s="15"/>
      <c r="E41" s="15">
        <v>1386</v>
      </c>
      <c r="F41" s="15"/>
      <c r="G41" s="15"/>
      <c r="H41" s="15">
        <v>15204.03</v>
      </c>
      <c r="I41" s="15"/>
      <c r="J41" s="15">
        <v>2833.7</v>
      </c>
      <c r="K41" s="15"/>
      <c r="L41" s="15"/>
      <c r="M41" s="15">
        <v>1040</v>
      </c>
      <c r="N41" s="15"/>
      <c r="O41" s="15">
        <v>13400</v>
      </c>
      <c r="P41" s="15"/>
      <c r="Q41" s="15"/>
      <c r="R41" s="19"/>
      <c r="S41" s="20"/>
      <c r="T41" s="3">
        <v>31395</v>
      </c>
      <c r="U41" s="3">
        <v>2500</v>
      </c>
      <c r="V41" s="3">
        <v>34886.300000000003</v>
      </c>
      <c r="W41" s="8">
        <f>SUM(C41:V41)</f>
        <v>219062.03000000003</v>
      </c>
    </row>
    <row r="42" spans="1:23" ht="11.1" customHeight="1" x14ac:dyDescent="0.2">
      <c r="A42" s="14" t="s">
        <v>19</v>
      </c>
      <c r="B42" s="14"/>
      <c r="C42" s="15">
        <v>481667.58</v>
      </c>
      <c r="D42" s="15"/>
      <c r="E42" s="19"/>
      <c r="F42" s="21"/>
      <c r="G42" s="20"/>
      <c r="H42" s="15">
        <v>90164.5</v>
      </c>
      <c r="I42" s="15"/>
      <c r="J42" s="15">
        <v>6894.94</v>
      </c>
      <c r="K42" s="15"/>
      <c r="L42" s="15"/>
      <c r="M42" s="15">
        <v>6990</v>
      </c>
      <c r="N42" s="15"/>
      <c r="O42" s="15">
        <v>11705.78</v>
      </c>
      <c r="P42" s="15"/>
      <c r="Q42" s="15"/>
      <c r="R42" s="15">
        <v>46919.75</v>
      </c>
      <c r="S42" s="15"/>
      <c r="T42" s="3">
        <v>6700</v>
      </c>
      <c r="U42" s="9"/>
      <c r="V42" s="3">
        <v>26323.9</v>
      </c>
      <c r="W42" s="8">
        <f t="shared" ref="W42:W48" si="0">SUM(C42:V42)</f>
        <v>677366.45000000007</v>
      </c>
    </row>
    <row r="43" spans="1:23" ht="11.1" customHeight="1" x14ac:dyDescent="0.2">
      <c r="A43" s="14" t="s">
        <v>20</v>
      </c>
      <c r="B43" s="14"/>
      <c r="C43" s="15">
        <v>235991.13</v>
      </c>
      <c r="D43" s="15"/>
      <c r="E43" s="15">
        <v>3200</v>
      </c>
      <c r="F43" s="15"/>
      <c r="G43" s="15"/>
      <c r="H43" s="15">
        <v>117519.62</v>
      </c>
      <c r="I43" s="15"/>
      <c r="J43" s="15">
        <v>4550.3999999999996</v>
      </c>
      <c r="K43" s="15"/>
      <c r="L43" s="15"/>
      <c r="M43" s="16">
        <v>800</v>
      </c>
      <c r="N43" s="16"/>
      <c r="O43" s="15">
        <v>3000</v>
      </c>
      <c r="P43" s="15"/>
      <c r="Q43" s="15"/>
      <c r="R43" s="15">
        <v>46919.75</v>
      </c>
      <c r="S43" s="15"/>
      <c r="T43" s="3">
        <v>21000</v>
      </c>
      <c r="U43" s="7"/>
      <c r="V43" s="3">
        <v>12210.4</v>
      </c>
      <c r="W43" s="8">
        <f t="shared" si="0"/>
        <v>445191.30000000005</v>
      </c>
    </row>
    <row r="44" spans="1:23" ht="11.1" customHeight="1" x14ac:dyDescent="0.2">
      <c r="A44" s="14" t="s">
        <v>21</v>
      </c>
      <c r="B44" s="14"/>
      <c r="C44" s="15">
        <v>276608.46999999997</v>
      </c>
      <c r="D44" s="15"/>
      <c r="E44" s="19"/>
      <c r="F44" s="21"/>
      <c r="G44" s="20"/>
      <c r="H44" s="15">
        <v>57677.43</v>
      </c>
      <c r="I44" s="15"/>
      <c r="J44" s="15">
        <v>4475.16</v>
      </c>
      <c r="K44" s="15"/>
      <c r="L44" s="15"/>
      <c r="M44" s="15">
        <v>5110</v>
      </c>
      <c r="N44" s="15"/>
      <c r="O44" s="15">
        <v>11578.19</v>
      </c>
      <c r="P44" s="15"/>
      <c r="Q44" s="15"/>
      <c r="R44" s="15">
        <v>47318.75</v>
      </c>
      <c r="S44" s="15"/>
      <c r="T44" s="3">
        <v>15900</v>
      </c>
      <c r="U44" s="3">
        <v>57837</v>
      </c>
      <c r="V44" s="3">
        <v>25724.35</v>
      </c>
      <c r="W44" s="8">
        <f t="shared" si="0"/>
        <v>502229.34999999992</v>
      </c>
    </row>
    <row r="45" spans="1:23" ht="11.1" customHeight="1" x14ac:dyDescent="0.2">
      <c r="A45" s="14" t="s">
        <v>22</v>
      </c>
      <c r="B45" s="14"/>
      <c r="C45" s="15">
        <v>420576.73</v>
      </c>
      <c r="D45" s="15"/>
      <c r="E45" s="19"/>
      <c r="F45" s="21"/>
      <c r="G45" s="20"/>
      <c r="H45" s="15">
        <v>78428.94</v>
      </c>
      <c r="I45" s="15"/>
      <c r="J45" s="15">
        <v>7239.94</v>
      </c>
      <c r="K45" s="15"/>
      <c r="L45" s="15"/>
      <c r="M45" s="15">
        <v>7650</v>
      </c>
      <c r="N45" s="15"/>
      <c r="O45" s="16">
        <v>950</v>
      </c>
      <c r="P45" s="16"/>
      <c r="Q45" s="16"/>
      <c r="R45" s="15">
        <v>47095.67</v>
      </c>
      <c r="S45" s="15"/>
      <c r="T45" s="3">
        <v>33100</v>
      </c>
      <c r="U45" s="7"/>
      <c r="V45" s="3">
        <v>20915</v>
      </c>
      <c r="W45" s="8">
        <f t="shared" si="0"/>
        <v>615956.28</v>
      </c>
    </row>
    <row r="46" spans="1:23" ht="11.1" customHeight="1" x14ac:dyDescent="0.2">
      <c r="A46" s="14" t="s">
        <v>23</v>
      </c>
      <c r="B46" s="14"/>
      <c r="C46" s="15">
        <v>266044.57</v>
      </c>
      <c r="D46" s="15"/>
      <c r="E46" s="19"/>
      <c r="F46" s="21"/>
      <c r="G46" s="20"/>
      <c r="H46" s="15">
        <v>83119.570000000007</v>
      </c>
      <c r="I46" s="15"/>
      <c r="J46" s="15">
        <v>5933.27</v>
      </c>
      <c r="K46" s="15"/>
      <c r="L46" s="15"/>
      <c r="M46" s="15">
        <v>1600</v>
      </c>
      <c r="N46" s="15"/>
      <c r="O46" s="19"/>
      <c r="P46" s="21"/>
      <c r="Q46" s="20"/>
      <c r="R46" s="15">
        <v>46938.75</v>
      </c>
      <c r="S46" s="15"/>
      <c r="T46" s="3">
        <v>45000</v>
      </c>
      <c r="U46" s="7"/>
      <c r="V46" s="3">
        <v>70068</v>
      </c>
      <c r="W46" s="8">
        <f t="shared" si="0"/>
        <v>518704.16000000003</v>
      </c>
    </row>
    <row r="47" spans="1:23" ht="11.1" customHeight="1" x14ac:dyDescent="0.2">
      <c r="A47" s="14" t="s">
        <v>24</v>
      </c>
      <c r="B47" s="14"/>
      <c r="C47" s="15">
        <v>271174.21999999997</v>
      </c>
      <c r="D47" s="15"/>
      <c r="E47" s="19"/>
      <c r="F47" s="21"/>
      <c r="G47" s="20"/>
      <c r="H47" s="15">
        <v>67269.41</v>
      </c>
      <c r="I47" s="15"/>
      <c r="J47" s="15">
        <v>13846.16</v>
      </c>
      <c r="K47" s="15"/>
      <c r="L47" s="15"/>
      <c r="M47" s="15">
        <v>2040</v>
      </c>
      <c r="N47" s="15"/>
      <c r="O47" s="15">
        <v>8000</v>
      </c>
      <c r="P47" s="15"/>
      <c r="Q47" s="15"/>
      <c r="R47" s="15">
        <v>46938.75</v>
      </c>
      <c r="S47" s="15"/>
      <c r="T47" s="7"/>
      <c r="U47" s="7"/>
      <c r="V47" s="3">
        <v>44300.22</v>
      </c>
      <c r="W47" s="8">
        <f t="shared" si="0"/>
        <v>453568.76</v>
      </c>
    </row>
    <row r="48" spans="1:23" ht="11.1" customHeight="1" x14ac:dyDescent="0.2">
      <c r="A48" s="14" t="s">
        <v>25</v>
      </c>
      <c r="B48" s="14"/>
      <c r="C48" s="15">
        <v>742865.98</v>
      </c>
      <c r="D48" s="15"/>
      <c r="E48" s="19"/>
      <c r="F48" s="21"/>
      <c r="G48" s="20"/>
      <c r="H48" s="15">
        <v>215176.39</v>
      </c>
      <c r="I48" s="15"/>
      <c r="J48" s="15">
        <v>6492.47</v>
      </c>
      <c r="K48" s="15"/>
      <c r="L48" s="15"/>
      <c r="M48" s="15">
        <v>4600</v>
      </c>
      <c r="N48" s="15"/>
      <c r="O48" s="15">
        <v>33285.699999999997</v>
      </c>
      <c r="P48" s="15"/>
      <c r="Q48" s="15"/>
      <c r="R48" s="15">
        <v>46938.75</v>
      </c>
      <c r="S48" s="15"/>
      <c r="T48" s="3">
        <v>21314</v>
      </c>
      <c r="U48" s="3">
        <v>8400</v>
      </c>
      <c r="V48" s="3">
        <v>68273.81</v>
      </c>
      <c r="W48" s="8">
        <f t="shared" si="0"/>
        <v>1147347.1000000001</v>
      </c>
    </row>
    <row r="49" spans="1:23" ht="24" customHeight="1" x14ac:dyDescent="0.2">
      <c r="A49" s="17" t="s">
        <v>26</v>
      </c>
      <c r="B49" s="17"/>
      <c r="C49" s="18">
        <f>SUM(C37:D48)</f>
        <v>4192873.5399999996</v>
      </c>
      <c r="D49" s="18"/>
      <c r="E49" s="18">
        <f>SUM(E37:G48)</f>
        <v>4586</v>
      </c>
      <c r="F49" s="18"/>
      <c r="G49" s="18"/>
      <c r="H49" s="18">
        <f>SUM(H37:I48)</f>
        <v>1119118.6900000002</v>
      </c>
      <c r="I49" s="18"/>
      <c r="J49" s="18">
        <f>SUM(J37:L48)</f>
        <v>64828.600000000006</v>
      </c>
      <c r="K49" s="18"/>
      <c r="L49" s="18"/>
      <c r="M49" s="18">
        <f>SUM(M39:N48)</f>
        <v>60060</v>
      </c>
      <c r="N49" s="18"/>
      <c r="O49" s="18">
        <f>SUM(O38:Q48)</f>
        <v>107569.67</v>
      </c>
      <c r="P49" s="18"/>
      <c r="Q49" s="18"/>
      <c r="R49" s="18">
        <f>SUM(R37:S48)</f>
        <v>563668.91999999993</v>
      </c>
      <c r="S49" s="18"/>
      <c r="T49" s="10">
        <f>SUM(T37:T48)</f>
        <v>198776</v>
      </c>
      <c r="U49" s="10">
        <f>SUM(U37:U48)</f>
        <v>68737</v>
      </c>
      <c r="V49" s="10">
        <f>SUM(V38:V48)</f>
        <v>343244.69</v>
      </c>
      <c r="W49" s="23">
        <f>SUM(W37:W48)</f>
        <v>6723463.1099999994</v>
      </c>
    </row>
  </sheetData>
  <mergeCells count="113">
    <mergeCell ref="O48:Q48"/>
    <mergeCell ref="R48:S48"/>
    <mergeCell ref="A49:B49"/>
    <mergeCell ref="C49:D49"/>
    <mergeCell ref="E49:G49"/>
    <mergeCell ref="H49:I49"/>
    <mergeCell ref="J49:L49"/>
    <mergeCell ref="M49:N49"/>
    <mergeCell ref="O49:Q49"/>
    <mergeCell ref="R49:S49"/>
    <mergeCell ref="E48:G48"/>
    <mergeCell ref="A48:B48"/>
    <mergeCell ref="C48:D48"/>
    <mergeCell ref="H48:I48"/>
    <mergeCell ref="J48:L48"/>
    <mergeCell ref="M48:N48"/>
    <mergeCell ref="R46:S46"/>
    <mergeCell ref="A47:B47"/>
    <mergeCell ref="C47:D47"/>
    <mergeCell ref="H47:I47"/>
    <mergeCell ref="J47:L47"/>
    <mergeCell ref="M47:N47"/>
    <mergeCell ref="O47:Q47"/>
    <mergeCell ref="R47:S47"/>
    <mergeCell ref="E46:G46"/>
    <mergeCell ref="E47:G47"/>
    <mergeCell ref="O46:Q46"/>
    <mergeCell ref="A46:B46"/>
    <mergeCell ref="C46:D46"/>
    <mergeCell ref="H46:I46"/>
    <mergeCell ref="J46:L46"/>
    <mergeCell ref="M46:N46"/>
    <mergeCell ref="O44:Q44"/>
    <mergeCell ref="R44:S44"/>
    <mergeCell ref="A45:B45"/>
    <mergeCell ref="C45:D45"/>
    <mergeCell ref="H45:I45"/>
    <mergeCell ref="J45:L45"/>
    <mergeCell ref="M45:N45"/>
    <mergeCell ref="O45:Q45"/>
    <mergeCell ref="R45:S45"/>
    <mergeCell ref="E44:G44"/>
    <mergeCell ref="E45:G45"/>
    <mergeCell ref="A44:B44"/>
    <mergeCell ref="C44:D44"/>
    <mergeCell ref="H44:I44"/>
    <mergeCell ref="J44:L44"/>
    <mergeCell ref="M44:N44"/>
    <mergeCell ref="O42:Q42"/>
    <mergeCell ref="R42:S42"/>
    <mergeCell ref="A43:B43"/>
    <mergeCell ref="C43:D43"/>
    <mergeCell ref="E43:G43"/>
    <mergeCell ref="H43:I43"/>
    <mergeCell ref="J43:L43"/>
    <mergeCell ref="M43:N43"/>
    <mergeCell ref="O43:Q43"/>
    <mergeCell ref="R43:S43"/>
    <mergeCell ref="E42:G42"/>
    <mergeCell ref="A42:B42"/>
    <mergeCell ref="C42:D42"/>
    <mergeCell ref="H42:I42"/>
    <mergeCell ref="J42:L42"/>
    <mergeCell ref="M42:N42"/>
    <mergeCell ref="O40:Q40"/>
    <mergeCell ref="R40:S40"/>
    <mergeCell ref="A41:B41"/>
    <mergeCell ref="C41:D41"/>
    <mergeCell ref="E41:G41"/>
    <mergeCell ref="H41:I41"/>
    <mergeCell ref="J41:L41"/>
    <mergeCell ref="M41:N41"/>
    <mergeCell ref="O41:Q41"/>
    <mergeCell ref="R41:S41"/>
    <mergeCell ref="E40:G40"/>
    <mergeCell ref="A40:B40"/>
    <mergeCell ref="C40:D40"/>
    <mergeCell ref="H40:I40"/>
    <mergeCell ref="J40:L40"/>
    <mergeCell ref="M40:N40"/>
    <mergeCell ref="R38:S38"/>
    <mergeCell ref="A39:B39"/>
    <mergeCell ref="C39:D39"/>
    <mergeCell ref="H39:I39"/>
    <mergeCell ref="J39:L39"/>
    <mergeCell ref="M39:N39"/>
    <mergeCell ref="O39:Q39"/>
    <mergeCell ref="R39:S39"/>
    <mergeCell ref="E38:G38"/>
    <mergeCell ref="E39:G39"/>
    <mergeCell ref="A38:B38"/>
    <mergeCell ref="C38:D38"/>
    <mergeCell ref="H38:I38"/>
    <mergeCell ref="J38:L38"/>
    <mergeCell ref="O38:Q38"/>
    <mergeCell ref="V34:V36"/>
    <mergeCell ref="W34:W36"/>
    <mergeCell ref="A37:B37"/>
    <mergeCell ref="C37:D37"/>
    <mergeCell ref="J37:L37"/>
    <mergeCell ref="R37:S37"/>
    <mergeCell ref="E37:G37"/>
    <mergeCell ref="H37:I37"/>
    <mergeCell ref="M34:N36"/>
    <mergeCell ref="O34:Q36"/>
    <mergeCell ref="R34:S36"/>
    <mergeCell ref="T34:T36"/>
    <mergeCell ref="U34:U36"/>
    <mergeCell ref="A34:B36"/>
    <mergeCell ref="C34:D36"/>
    <mergeCell ref="E34:G36"/>
    <mergeCell ref="H34:I36"/>
    <mergeCell ref="J34:L36"/>
  </mergeCells>
  <pageMargins left="0.25" right="0.25" top="0.75" bottom="0.75" header="0.3" footer="0.3"/>
  <pageSetup paperSize="9"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А. Беспамятных</cp:lastModifiedBy>
  <cp:lastPrinted>2017-06-05T04:24:10Z</cp:lastPrinted>
  <dcterms:modified xsi:type="dcterms:W3CDTF">2017-06-05T04:25:03Z</dcterms:modified>
</cp:coreProperties>
</file>