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75" yWindow="285" windowWidth="12525" windowHeight="12180" tabRatio="601" activeTab="0"/>
  </bookViews>
  <sheets>
    <sheet name="При-е №10  " sheetId="1" r:id="rId1"/>
  </sheets>
  <definedNames>
    <definedName name="_xlnm.Print_Titles" localSheetId="0">'При-е №10  '!$7:$8</definedName>
    <definedName name="_xlnm.Print_Area" localSheetId="0">'При-е №10  '!$A$1:$C$45</definedName>
  </definedNames>
  <calcPr fullCalcOnLoad="1"/>
</workbook>
</file>

<file path=xl/sharedStrings.xml><?xml version="1.0" encoding="utf-8"?>
<sst xmlns="http://schemas.openxmlformats.org/spreadsheetml/2006/main" count="47" uniqueCount="47">
  <si>
    <t>Субвенции</t>
  </si>
  <si>
    <t>Субсидии</t>
  </si>
  <si>
    <t>Дотации</t>
  </si>
  <si>
    <t>Иные межбюджетные трансферты</t>
  </si>
  <si>
    <t xml:space="preserve">Наименование
</t>
  </si>
  <si>
    <t>Объем средств
в тыс.руб.</t>
  </si>
  <si>
    <t>Итого безвозмездных поступлений от других бюджетов бюджетной системы Российской Федерации</t>
  </si>
  <si>
    <t>Номер строки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</si>
  <si>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</si>
  <si>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</si>
  <si>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Субсидии на создание в образовательных организациях условий для получения детьми-инвалидами качественного образования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</si>
  <si>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</si>
  <si>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</si>
  <si>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реализацию проектов по приоритетным направлениям работы с молодежью на территории Свердловской области</t>
  </si>
  <si>
    <t>Субсидии на развитие сети муниципальных учреждений по работе с молодежью</t>
  </si>
  <si>
    <t>Субсидии на создание и обеспечение деятельности молодежных "коворкинг-центров"</t>
  </si>
  <si>
    <t>Субсидии на модернизацию библиотек в части комплектования книжных фондов на условиях софинансирования из федерального бюджета</t>
  </si>
  <si>
    <t>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</si>
  <si>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</si>
  <si>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местных бюджетов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</si>
  <si>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</si>
  <si>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 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</si>
  <si>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</si>
  <si>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</si>
  <si>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</si>
  <si>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</si>
  <si>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</si>
  <si>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</si>
  <si>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</si>
  <si>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</si>
  <si>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</si>
  <si>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</si>
  <si>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</si>
  <si>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</si>
  <si>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на условиях софинансирования из федерального бюджета</t>
  </si>
  <si>
    <t xml:space="preserve">         Распределение средств, выделенных  из областного бюджета Артемовскому городскому округу в  форме дотации, субвенций, субсидий и иных межбюджетных трансфертов на 2024 год</t>
  </si>
  <si>
    <t>Государственная поддержка лучших сельских учреждений культуры и лучших работников сельских учреждений культуры на условиях софинансирования из федерального бюджета</t>
  </si>
  <si>
    <t>Развитие сети учреждений культурно-досугового типа в части проведения ремонтных работ в зданиях и помещениях, в которых размещаются муниципальные учреждения культурно-досугового типа в сельской местности, на условиях софинансирования из федерального бюджета</t>
  </si>
  <si>
    <t>Обустройство мест отдыха населения в Свердловской области</t>
  </si>
  <si>
    <t xml:space="preserve">                                                                                                                Артемовского городского округа</t>
  </si>
  <si>
    <t xml:space="preserve">                                                                                        к решению  Думы</t>
  </si>
  <si>
    <t xml:space="preserve">                                                                                   Приложение 10</t>
  </si>
  <si>
    <t>Субсидии на строительство и реконструкцию (модернизацию) 
объектов питьевого водоснабжения на условиях софинансирования 
из федерального бюджета</t>
  </si>
  <si>
    <t>Субвенции на осуществление государственных полномочий 
Российской Федерации по первичному воинскому учету</t>
  </si>
  <si>
    <t>1 чтение</t>
  </si>
  <si>
    <t>сумма отклонений</t>
  </si>
  <si>
    <t xml:space="preserve">                                                                                                                                                от 21 декабря 2023 года № 373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</si>
</sst>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_р_."/>
    <numFmt numFmtId="192" formatCode="#,##0.0_р_."/>
    <numFmt numFmtId="193" formatCode="#,##0.0"/>
    <numFmt numFmtId="194" formatCode="_-* #,##0.0_р_._-;\-* #,##0.0_р_._-;_-* &quot;-&quot;??_р_._-;_-@_-"/>
    <numFmt numFmtId="195" formatCode="_-* #,##0.0_р_._-;\-* #,##0.0_р_._-;_-* &quot;-&quot;?_р_._-;_-@_-"/>
    <numFmt numFmtId="196" formatCode="_-* #,##0.0\ _₽_-;\-* #,##0.0\ _₽_-;_-* &quot;-&quot;?\ _₽_-;_-@_-"/>
    <numFmt numFmtId="197" formatCode="#,##0.000"/>
    <numFmt numFmtId="198" formatCode="#,##0.000_ ;\-#,##0.00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b/>
      <sz val="14"/>
      <name val="Liberation Serif"/>
      <family val="1"/>
    </font>
    <font>
      <sz val="14"/>
      <name val="Liberation Serif"/>
      <family val="1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194" fontId="3" fillId="0" borderId="0" xfId="0" applyNumberFormat="1" applyFont="1" applyAlignment="1">
      <alignment/>
    </xf>
    <xf numFmtId="195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wrapText="1"/>
    </xf>
    <xf numFmtId="193" fontId="3" fillId="4" borderId="0" xfId="0" applyNumberFormat="1" applyFont="1" applyFill="1" applyAlignment="1">
      <alignment horizontal="center"/>
    </xf>
    <xf numFmtId="193" fontId="3" fillId="4" borderId="0" xfId="0" applyNumberFormat="1" applyFont="1" applyFill="1" applyAlignment="1">
      <alignment/>
    </xf>
    <xf numFmtId="193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193" fontId="4" fillId="0" borderId="10" xfId="60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vertical="center" wrapText="1"/>
    </xf>
    <xf numFmtId="193" fontId="5" fillId="0" borderId="10" xfId="60" applyNumberFormat="1" applyFont="1" applyFill="1" applyBorder="1" applyAlignment="1">
      <alignment horizontal="right" vertical="center"/>
    </xf>
    <xf numFmtId="0" fontId="7" fillId="0" borderId="10" xfId="0" applyNumberFormat="1" applyFont="1" applyBorder="1" applyAlignment="1">
      <alignment vertical="center" wrapText="1"/>
    </xf>
    <xf numFmtId="49" fontId="4" fillId="32" borderId="10" xfId="0" applyNumberFormat="1" applyFont="1" applyFill="1" applyBorder="1" applyAlignment="1">
      <alignment vertical="center" wrapText="1"/>
    </xf>
    <xf numFmtId="193" fontId="4" fillId="32" borderId="10" xfId="6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32" borderId="10" xfId="0" applyNumberFormat="1" applyFont="1" applyFill="1" applyBorder="1" applyAlignment="1">
      <alignment vertical="center" wrapText="1"/>
    </xf>
    <xf numFmtId="198" fontId="3" fillId="0" borderId="0" xfId="0" applyNumberFormat="1" applyFont="1" applyAlignment="1">
      <alignment/>
    </xf>
    <xf numFmtId="0" fontId="8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7.375" style="1" customWidth="1"/>
    <col min="2" max="2" width="107.625" style="1" customWidth="1"/>
    <col min="3" max="3" width="24.375" style="1" customWidth="1"/>
    <col min="4" max="4" width="9.125" style="1" customWidth="1"/>
    <col min="5" max="5" width="17.75390625" style="1" customWidth="1"/>
    <col min="6" max="6" width="17.375" style="1" customWidth="1"/>
    <col min="7" max="7" width="9.125" style="1" customWidth="1"/>
    <col min="8" max="8" width="11.25390625" style="1" bestFit="1" customWidth="1"/>
    <col min="9" max="16384" width="9.125" style="1" customWidth="1"/>
  </cols>
  <sheetData>
    <row r="1" spans="2:3" ht="15">
      <c r="B1" s="28" t="s">
        <v>41</v>
      </c>
      <c r="C1" s="28"/>
    </row>
    <row r="2" spans="2:3" ht="15">
      <c r="B2" s="28" t="s">
        <v>40</v>
      </c>
      <c r="C2" s="28"/>
    </row>
    <row r="3" spans="2:3" ht="15">
      <c r="B3" s="28" t="s">
        <v>39</v>
      </c>
      <c r="C3" s="28"/>
    </row>
    <row r="4" spans="2:3" ht="15">
      <c r="B4" s="28" t="s">
        <v>46</v>
      </c>
      <c r="C4" s="28"/>
    </row>
    <row r="6" spans="1:3" ht="59.25" customHeight="1">
      <c r="A6" s="27" t="s">
        <v>35</v>
      </c>
      <c r="B6" s="27"/>
      <c r="C6" s="27"/>
    </row>
    <row r="7" spans="1:6" ht="35.25" customHeight="1">
      <c r="A7" s="11" t="s">
        <v>7</v>
      </c>
      <c r="B7" s="11" t="s">
        <v>4</v>
      </c>
      <c r="C7" s="12" t="s">
        <v>5</v>
      </c>
      <c r="E7" s="1" t="s">
        <v>44</v>
      </c>
      <c r="F7" s="1" t="s">
        <v>45</v>
      </c>
    </row>
    <row r="8" spans="1:3" ht="15">
      <c r="A8" s="22">
        <v>1</v>
      </c>
      <c r="B8" s="22">
        <v>2</v>
      </c>
      <c r="C8" s="23">
        <v>3</v>
      </c>
    </row>
    <row r="9" spans="1:3" ht="18">
      <c r="A9" s="20">
        <v>1</v>
      </c>
      <c r="B9" s="13" t="s">
        <v>1</v>
      </c>
      <c r="C9" s="14">
        <v>297000.84</v>
      </c>
    </row>
    <row r="10" spans="1:3" ht="36">
      <c r="A10" s="21">
        <v>2</v>
      </c>
      <c r="B10" s="15" t="s">
        <v>8</v>
      </c>
      <c r="C10" s="16">
        <v>74880</v>
      </c>
    </row>
    <row r="11" spans="1:3" ht="54">
      <c r="A11" s="21">
        <v>3</v>
      </c>
      <c r="B11" s="15" t="s">
        <v>9</v>
      </c>
      <c r="C11" s="16">
        <v>20831.9</v>
      </c>
    </row>
    <row r="12" spans="1:3" ht="36">
      <c r="A12" s="21">
        <v>4</v>
      </c>
      <c r="B12" s="15" t="s">
        <v>10</v>
      </c>
      <c r="C12" s="16">
        <v>1930</v>
      </c>
    </row>
    <row r="13" spans="1:3" ht="36">
      <c r="A13" s="21">
        <v>5</v>
      </c>
      <c r="B13" s="15" t="s">
        <v>11</v>
      </c>
      <c r="C13" s="16">
        <v>2036.8</v>
      </c>
    </row>
    <row r="14" spans="1:6" ht="36">
      <c r="A14" s="21">
        <v>6</v>
      </c>
      <c r="B14" s="15" t="s">
        <v>12</v>
      </c>
      <c r="C14" s="16">
        <v>83.6</v>
      </c>
      <c r="F14" s="10"/>
    </row>
    <row r="15" spans="1:3" ht="36">
      <c r="A15" s="21">
        <v>7</v>
      </c>
      <c r="B15" s="15" t="s">
        <v>13</v>
      </c>
      <c r="C15" s="16">
        <v>95.2</v>
      </c>
    </row>
    <row r="16" spans="1:3" ht="27" customHeight="1">
      <c r="A16" s="21">
        <v>8</v>
      </c>
      <c r="B16" s="15" t="s">
        <v>14</v>
      </c>
      <c r="C16" s="16">
        <v>37.5</v>
      </c>
    </row>
    <row r="17" spans="1:3" ht="29.25" customHeight="1">
      <c r="A17" s="21">
        <v>9</v>
      </c>
      <c r="B17" s="15" t="s">
        <v>15</v>
      </c>
      <c r="C17" s="16">
        <v>73.1</v>
      </c>
    </row>
    <row r="18" spans="1:3" ht="50.25" customHeight="1">
      <c r="A18" s="21">
        <v>10</v>
      </c>
      <c r="B18" s="15" t="s">
        <v>16</v>
      </c>
      <c r="C18" s="16">
        <v>282</v>
      </c>
    </row>
    <row r="19" spans="1:3" ht="54">
      <c r="A19" s="21">
        <v>11</v>
      </c>
      <c r="B19" s="15" t="s">
        <v>36</v>
      </c>
      <c r="C19" s="16">
        <v>268</v>
      </c>
    </row>
    <row r="20" spans="1:3" ht="72">
      <c r="A20" s="21">
        <v>12</v>
      </c>
      <c r="B20" s="15" t="s">
        <v>37</v>
      </c>
      <c r="C20" s="16">
        <v>8488.7</v>
      </c>
    </row>
    <row r="21" spans="1:3" ht="36">
      <c r="A21" s="21">
        <v>13</v>
      </c>
      <c r="B21" s="15" t="s">
        <v>17</v>
      </c>
      <c r="C21" s="16">
        <v>122.4</v>
      </c>
    </row>
    <row r="22" spans="1:3" ht="18">
      <c r="A22" s="21">
        <v>14</v>
      </c>
      <c r="B22" s="15" t="s">
        <v>38</v>
      </c>
      <c r="C22" s="16">
        <v>26542</v>
      </c>
    </row>
    <row r="23" spans="1:6" ht="54">
      <c r="A23" s="21">
        <v>15</v>
      </c>
      <c r="B23" s="15" t="s">
        <v>42</v>
      </c>
      <c r="C23" s="16">
        <v>161329.64</v>
      </c>
      <c r="E23" s="1">
        <v>0</v>
      </c>
      <c r="F23" s="1">
        <v>161329.64</v>
      </c>
    </row>
    <row r="24" spans="1:3" ht="25.5" customHeight="1">
      <c r="A24" s="20">
        <v>16</v>
      </c>
      <c r="B24" s="13" t="s">
        <v>0</v>
      </c>
      <c r="C24" s="14">
        <f>C25+C26+C27+C28+C29+C30+C31+C32+C33+C34+C35+C36+C37+C38+C39+C40</f>
        <v>1263974.7</v>
      </c>
    </row>
    <row r="25" spans="1:6" ht="123.75" customHeight="1">
      <c r="A25" s="21">
        <v>17</v>
      </c>
      <c r="B25" s="15" t="s">
        <v>20</v>
      </c>
      <c r="C25" s="16">
        <v>616366</v>
      </c>
      <c r="E25" s="2">
        <v>595041</v>
      </c>
      <c r="F25" s="3">
        <f>C25-E25</f>
        <v>21325</v>
      </c>
    </row>
    <row r="26" spans="1:8" ht="63" customHeight="1">
      <c r="A26" s="21">
        <v>18</v>
      </c>
      <c r="B26" s="15" t="s">
        <v>21</v>
      </c>
      <c r="C26" s="16">
        <v>70026.7</v>
      </c>
      <c r="E26" s="4"/>
      <c r="F26" s="4"/>
      <c r="H26" s="5"/>
    </row>
    <row r="27" spans="1:3" ht="85.5" customHeight="1">
      <c r="A27" s="21">
        <v>19</v>
      </c>
      <c r="B27" s="15" t="s">
        <v>22</v>
      </c>
      <c r="C27" s="16">
        <v>15.5</v>
      </c>
    </row>
    <row r="28" spans="1:3" ht="72">
      <c r="A28" s="21">
        <v>20</v>
      </c>
      <c r="B28" s="15" t="s">
        <v>23</v>
      </c>
      <c r="C28" s="16">
        <v>856</v>
      </c>
    </row>
    <row r="29" spans="1:3" ht="86.25" customHeight="1">
      <c r="A29" s="21">
        <v>21</v>
      </c>
      <c r="B29" s="15" t="s">
        <v>24</v>
      </c>
      <c r="C29" s="16">
        <v>170191.4</v>
      </c>
    </row>
    <row r="30" spans="1:3" ht="69" customHeight="1">
      <c r="A30" s="21">
        <v>22</v>
      </c>
      <c r="B30" s="15" t="s">
        <v>25</v>
      </c>
      <c r="C30" s="16">
        <v>32362</v>
      </c>
    </row>
    <row r="31" spans="1:3" ht="70.5" customHeight="1">
      <c r="A31" s="21">
        <v>23</v>
      </c>
      <c r="B31" s="15" t="s">
        <v>26</v>
      </c>
      <c r="C31" s="16">
        <v>0.2</v>
      </c>
    </row>
    <row r="32" spans="1:3" ht="62.25" customHeight="1">
      <c r="A32" s="21">
        <v>24</v>
      </c>
      <c r="B32" s="15" t="s">
        <v>27</v>
      </c>
      <c r="C32" s="16">
        <v>120.9</v>
      </c>
    </row>
    <row r="33" spans="1:6" ht="79.5" customHeight="1">
      <c r="A33" s="21">
        <v>25</v>
      </c>
      <c r="B33" s="15" t="s">
        <v>28</v>
      </c>
      <c r="C33" s="16">
        <v>350490</v>
      </c>
      <c r="E33" s="1">
        <v>323011</v>
      </c>
      <c r="F33" s="10">
        <f>C33-E33</f>
        <v>27479</v>
      </c>
    </row>
    <row r="34" spans="1:4" ht="77.25" customHeight="1">
      <c r="A34" s="21">
        <v>26</v>
      </c>
      <c r="B34" s="15" t="s">
        <v>29</v>
      </c>
      <c r="C34" s="16">
        <v>14854</v>
      </c>
      <c r="D34" s="6"/>
    </row>
    <row r="35" spans="1:4" ht="111" customHeight="1">
      <c r="A35" s="21">
        <v>27</v>
      </c>
      <c r="B35" s="15" t="s">
        <v>30</v>
      </c>
      <c r="C35" s="16">
        <v>0.6</v>
      </c>
      <c r="D35" s="6"/>
    </row>
    <row r="36" spans="1:4" ht="87" customHeight="1">
      <c r="A36" s="21">
        <v>28</v>
      </c>
      <c r="B36" s="15" t="s">
        <v>31</v>
      </c>
      <c r="C36" s="16">
        <v>1311.9</v>
      </c>
      <c r="D36" s="6"/>
    </row>
    <row r="37" spans="1:4" ht="120.75" customHeight="1">
      <c r="A37" s="21">
        <v>29</v>
      </c>
      <c r="B37" s="15" t="s">
        <v>32</v>
      </c>
      <c r="C37" s="16">
        <v>2503.7</v>
      </c>
      <c r="D37" s="6"/>
    </row>
    <row r="38" spans="1:4" ht="85.5" customHeight="1">
      <c r="A38" s="21">
        <v>30</v>
      </c>
      <c r="B38" s="15" t="s">
        <v>33</v>
      </c>
      <c r="C38" s="16">
        <v>151.6</v>
      </c>
      <c r="D38" s="6"/>
    </row>
    <row r="39" spans="1:4" ht="108" customHeight="1">
      <c r="A39" s="21">
        <v>31</v>
      </c>
      <c r="B39" s="15" t="s">
        <v>34</v>
      </c>
      <c r="C39" s="16">
        <v>290.5</v>
      </c>
      <c r="D39" s="6"/>
    </row>
    <row r="40" spans="1:6" ht="43.5" customHeight="1">
      <c r="A40" s="21">
        <v>32</v>
      </c>
      <c r="B40" s="15" t="s">
        <v>43</v>
      </c>
      <c r="C40" s="16">
        <v>4433.7</v>
      </c>
      <c r="D40" s="6"/>
      <c r="E40" s="1">
        <v>0</v>
      </c>
      <c r="F40" s="1">
        <v>4433.7</v>
      </c>
    </row>
    <row r="41" spans="1:6" ht="23.25" customHeight="1">
      <c r="A41" s="20">
        <v>31</v>
      </c>
      <c r="B41" s="17" t="s">
        <v>2</v>
      </c>
      <c r="C41" s="14">
        <f>C42+C43</f>
        <v>853195</v>
      </c>
      <c r="D41" s="6"/>
      <c r="F41" s="26">
        <v>83766</v>
      </c>
    </row>
    <row r="42" spans="1:4" ht="49.5" customHeight="1">
      <c r="A42" s="21">
        <v>32</v>
      </c>
      <c r="B42" s="24" t="s">
        <v>18</v>
      </c>
      <c r="C42" s="16">
        <v>259482</v>
      </c>
      <c r="D42" s="6"/>
    </row>
    <row r="43" spans="1:6" ht="54" customHeight="1">
      <c r="A43" s="21">
        <v>33</v>
      </c>
      <c r="B43" s="24" t="s">
        <v>19</v>
      </c>
      <c r="C43" s="16">
        <v>593713</v>
      </c>
      <c r="F43" s="1">
        <v>83766</v>
      </c>
    </row>
    <row r="44" spans="1:3" ht="18.75" customHeight="1">
      <c r="A44" s="20">
        <v>34</v>
      </c>
      <c r="B44" s="13" t="s">
        <v>3</v>
      </c>
      <c r="C44" s="14">
        <v>0</v>
      </c>
    </row>
    <row r="45" spans="1:6" ht="36">
      <c r="A45" s="20">
        <v>35</v>
      </c>
      <c r="B45" s="18" t="s">
        <v>6</v>
      </c>
      <c r="C45" s="19">
        <v>2414170.54</v>
      </c>
      <c r="D45" s="6"/>
      <c r="E45" s="25">
        <v>2414170.54</v>
      </c>
      <c r="F45" s="4">
        <f>F23+F25+F33+F40+F43</f>
        <v>298333.34</v>
      </c>
    </row>
    <row r="46" spans="2:3" ht="15">
      <c r="B46" s="7"/>
      <c r="C46" s="8"/>
    </row>
    <row r="47" spans="2:3" ht="15">
      <c r="B47" s="7"/>
      <c r="C47" s="9"/>
    </row>
    <row r="48" spans="2:3" ht="15">
      <c r="B48" s="7"/>
      <c r="C48" s="9"/>
    </row>
    <row r="49" ht="15">
      <c r="C49" s="9"/>
    </row>
    <row r="50" ht="15">
      <c r="C50" s="9"/>
    </row>
    <row r="51" ht="15">
      <c r="C51" s="9"/>
    </row>
    <row r="52" ht="15">
      <c r="C52" s="9"/>
    </row>
    <row r="53" ht="15">
      <c r="C53" s="9"/>
    </row>
    <row r="54" ht="15">
      <c r="C54" s="10"/>
    </row>
    <row r="55" ht="15">
      <c r="C55" s="10"/>
    </row>
    <row r="56" ht="15">
      <c r="C56" s="10"/>
    </row>
    <row r="57" ht="15">
      <c r="C57" s="10"/>
    </row>
  </sheetData>
  <sheetProtection/>
  <mergeCells count="5">
    <mergeCell ref="A6:C6"/>
    <mergeCell ref="B1:C1"/>
    <mergeCell ref="B2:C2"/>
    <mergeCell ref="B3:C3"/>
    <mergeCell ref="B4:C4"/>
  </mergeCells>
  <printOptions/>
  <pageMargins left="0.9448818897637796" right="0.3937007874015748" top="0.7874015748031497" bottom="0.5905511811023623" header="0.5118110236220472" footer="0.5118110236220472"/>
  <pageSetup fitToHeight="2" fitToWidth="1" horizontalDpi="600" verticalDpi="600" orientation="portrait" paperSize="9" scale="62" r:id="rId1"/>
  <headerFooter differentFirst="1" alignWithMargins="0">
    <oddHeader>&amp;CСтраница &amp;P</oddHeader>
  </headerFooter>
  <colBreaks count="1" manualBreakCount="1">
    <brk id="3" min="1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Артемовский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Лариса Геннадьевна Коваль</cp:lastModifiedBy>
  <cp:lastPrinted>2023-11-14T04:14:22Z</cp:lastPrinted>
  <dcterms:created xsi:type="dcterms:W3CDTF">2002-06-26T09:09:29Z</dcterms:created>
  <dcterms:modified xsi:type="dcterms:W3CDTF">2023-12-18T10:23:11Z</dcterms:modified>
  <cp:category/>
  <cp:version/>
  <cp:contentType/>
  <cp:contentStatus/>
</cp:coreProperties>
</file>